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nast\OneDrive\Рабочий стол\питание\меню на сайт школы\"/>
    </mc:Choice>
  </mc:AlternateContent>
  <xr:revisionPtr revIDLastSave="0" documentId="13_ncr:1_{8EA6E2DA-C583-44C9-B0B6-9F28B83E3E39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1" sheetId="1" r:id="rId1"/>
    <sheet name="Sheet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G10" i="1"/>
  <c r="G11" i="1"/>
  <c r="G12" i="1"/>
  <c r="G13" i="1"/>
  <c r="G14" i="1"/>
  <c r="G15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</calcChain>
</file>

<file path=xl/sharedStrings.xml><?xml version="1.0" encoding="utf-8"?>
<sst xmlns="http://schemas.openxmlformats.org/spreadsheetml/2006/main" count="55" uniqueCount="55">
  <si>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</si>
  <si>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</si>
  <si>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</si>
  <si>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</si>
  <si>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</si>
  <si>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</si>
  <si>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</si>
  <si>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</si>
  <si>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</si>
  <si>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</si>
  <si>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</si>
  <si>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</si>
  <si>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</si>
  <si>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</si>
  <si>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</si>
  <si>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</si>
  <si>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</si>
  <si>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</si>
  <si>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</si>
  <si>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</si>
  <si>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</si>
  <si>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</si>
  <si>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</si>
  <si>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>268/2017</t>
  </si>
  <si>
    <t>котлета из говядины</t>
  </si>
  <si>
    <t>90</t>
  </si>
  <si>
    <t>хлеб пшеничный</t>
  </si>
  <si>
    <t>30</t>
  </si>
  <si>
    <t>302/2017</t>
  </si>
  <si>
    <t>2,47</t>
  </si>
  <si>
    <t>0,31</t>
  </si>
  <si>
    <t>17,93</t>
  </si>
  <si>
    <t>291,00</t>
  </si>
  <si>
    <t>13,2</t>
  </si>
  <si>
    <t>21</t>
  </si>
  <si>
    <t>12,3</t>
  </si>
  <si>
    <t>0,02</t>
  </si>
  <si>
    <t>гарнир</t>
  </si>
  <si>
    <t>30,52</t>
  </si>
  <si>
    <t>0,002</t>
  </si>
  <si>
    <t>каша гречневая рассыпчатая, соус томатный</t>
  </si>
  <si>
    <t>200</t>
  </si>
  <si>
    <t>249,99</t>
  </si>
  <si>
    <t>9,08</t>
  </si>
  <si>
    <t>14,09</t>
  </si>
  <si>
    <t>32,64</t>
  </si>
  <si>
    <t>чай с сахаром</t>
  </si>
  <si>
    <t>376/2017</t>
  </si>
  <si>
    <t>60,98</t>
  </si>
  <si>
    <t>15</t>
  </si>
  <si>
    <t>77,87</t>
  </si>
  <si>
    <t>25,05</t>
  </si>
  <si>
    <t>686,36</t>
  </si>
  <si>
    <t>МКОУ СОШ №8</t>
  </si>
  <si>
    <t>80.18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</si>
</sst>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49" fontId="2" fillId="2" borderId="4" xfId="0" applyNumberFormat="1" applyFont="1" applyFill="1" applyBorder="1"/>
    <xf numFmtId="0" fontId="2" fillId="0" borderId="0" xfId="0" applyFont="1"/>
    <xf numFmtId="49" fontId="0" fillId="2" borderId="18" xfId="0" applyNumberFormat="1" applyFill="1" applyBorder="1"/>
    <xf numFmtId="1" fontId="2" fillId="2" borderId="4" xfId="0" applyNumberFormat="1" applyFont="1" applyFill="1" applyBorder="1"/>
    <xf numFmtId="49" fontId="0" fillId="2" borderId="9" xfId="0" applyNumberFormat="1" applyFill="1" applyBorder="1"/>
    <xf numFmtId="49" fontId="0" fillId="2" borderId="10" xfId="0" applyNumberFormat="1" applyFill="1" applyBorder="1"/>
    <xf numFmtId="49" fontId="0" fillId="2" borderId="12" xfId="0" applyNumberFormat="1" applyFill="1" applyBorder="1"/>
    <xf numFmtId="49" fontId="0" fillId="2" borderId="19" xfId="0" applyNumberFormat="1" applyFill="1" applyBorder="1"/>
    <xf numFmtId="49" fontId="0" fillId="2" borderId="14" xfId="0" applyNumberFormat="1" applyFill="1" applyBorder="1"/>
    <xf numFmtId="49" fontId="0" fillId="2" borderId="15" xfId="0" applyNumberFormat="1" applyFill="1" applyBorder="1"/>
    <xf numFmtId="49" fontId="0" fillId="2" borderId="16" xfId="0" applyNumberFormat="1" applyFill="1" applyBorder="1"/>
    <xf numFmtId="49" fontId="0" fillId="2" borderId="17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49" fontId="2" fillId="2" borderId="1" xfId="0" applyNumberFormat="1" applyFont="1" applyFill="1" applyBorder="1"/>
    <xf numFmtId="49" fontId="1" fillId="0" borderId="2" xfId="0" applyNumberFormat="1" applyFont="1" applyBorder="1"/>
    <xf numFmtId="49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st\Downloads\&#1052;&#1045;&#1053;&#1070;%20&#1042;&#1045;&#1057;&#1045;&#1053;&#1053;&#1045;&#1045;%202024-25%20&#1091;&#1095;%20&#1075;(%201-4%20&#1082;&#1083;.).xls" TargetMode="External"/><Relationship Id="rId1" Type="http://schemas.openxmlformats.org/officeDocument/2006/relationships/externalLinkPath" Target="file:///C:\Users\anast\Downloads\&#1052;&#1045;&#1053;&#1070;%20&#1042;&#1045;&#1057;&#1045;&#1053;&#1053;&#1045;&#1045;%202024-25%20&#1091;&#1095;%20&#1075;(%201-4%20&#1082;&#1083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ОНО (3)"/>
      <sheetName val="РОНО (2)"/>
      <sheetName val="СОШ №19 (2)"/>
      <sheetName val="СОШ №13 (2)"/>
      <sheetName val="СОШ №16 (2)"/>
      <sheetName val="СОШ №12 (2)"/>
      <sheetName val="СОШ №9 (2)"/>
      <sheetName val="СОШ №5 (2)"/>
      <sheetName val="СОШ №18 (2)"/>
      <sheetName val="СОШ №8 (2)"/>
      <sheetName val="СОШ №7 (2)"/>
      <sheetName val="СОШ №6 (2)"/>
      <sheetName val="СОШ №3 (2)"/>
      <sheetName val="СОШ №2 (2)"/>
      <sheetName val="СОШ №1 (2)"/>
      <sheetName val="СОШ №11 (2)"/>
      <sheetName val="СОШ №17 (2)"/>
      <sheetName val="СОШ №15 (2)"/>
      <sheetName val="СОШ №14 (2)"/>
      <sheetName val="СОШ №10 (2)"/>
      <sheetName val="РОНО (коопснаб)"/>
      <sheetName val="РОНО(веста)"/>
      <sheetName val="СОШ №11"/>
      <sheetName val="СОШ №19"/>
      <sheetName val="СОШ №18"/>
      <sheetName val="СОШ №17"/>
      <sheetName val="СОШ №16"/>
      <sheetName val="СОШ №15"/>
      <sheetName val="СОШ №14"/>
      <sheetName val="СОШ №13"/>
      <sheetName val="СОШ №12"/>
      <sheetName val="СОШ №10"/>
      <sheetName val="СОШ №9"/>
      <sheetName val="СОШ №8"/>
      <sheetName val="СОШ №7"/>
      <sheetName val="СОШ №6"/>
      <sheetName val="СОШ №5"/>
      <sheetName val="СОШ №3"/>
      <sheetName val="СОШ №2"/>
      <sheetName val="СОШ №1"/>
      <sheetName val="титульный лист"/>
      <sheetName val="2024-25 уч.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23">
          <cell r="B223" t="str">
            <v>102/2017</v>
          </cell>
          <cell r="C223" t="str">
            <v>Суп картофельный с бобовыми</v>
          </cell>
          <cell r="D223" t="str">
            <v>200</v>
          </cell>
          <cell r="E223">
            <v>4.3899999999999997</v>
          </cell>
          <cell r="F223">
            <v>7.26</v>
          </cell>
          <cell r="G223">
            <v>8.39</v>
          </cell>
          <cell r="H223">
            <v>116.46000000000001</v>
          </cell>
        </row>
        <row r="224">
          <cell r="B224" t="str">
            <v>229/2017</v>
          </cell>
          <cell r="C224" t="str">
            <v>Рыба минтай тушеная в том.с овощами</v>
          </cell>
          <cell r="D224" t="str">
            <v>90/50</v>
          </cell>
          <cell r="E224">
            <v>19.75</v>
          </cell>
          <cell r="F224">
            <v>12.07</v>
          </cell>
          <cell r="G224">
            <v>7.34</v>
          </cell>
          <cell r="H224">
            <v>216.99</v>
          </cell>
        </row>
        <row r="225">
          <cell r="B225" t="str">
            <v>305/2017</v>
          </cell>
          <cell r="C225" t="str">
            <v>Рис припущенный</v>
          </cell>
          <cell r="D225" t="str">
            <v>150</v>
          </cell>
          <cell r="E225">
            <v>4.6399999999999997</v>
          </cell>
          <cell r="F225">
            <v>5.29</v>
          </cell>
          <cell r="G225">
            <v>36.67</v>
          </cell>
          <cell r="H225">
            <v>212.85000000000002</v>
          </cell>
        </row>
        <row r="226">
          <cell r="B226" t="str">
            <v>349/2017</v>
          </cell>
          <cell r="C226" t="str">
            <v>Компот из смеси сухофруктов</v>
          </cell>
          <cell r="D226" t="str">
            <v>180</v>
          </cell>
          <cell r="E226">
            <v>0.14000000000000001</v>
          </cell>
          <cell r="F226">
            <v>1.7999999999999999E-2</v>
          </cell>
          <cell r="G226">
            <v>24.99</v>
          </cell>
          <cell r="H226">
            <v>100.682</v>
          </cell>
        </row>
        <row r="227">
          <cell r="C227" t="str">
            <v>Хлеб пшеничный</v>
          </cell>
          <cell r="D227" t="str">
            <v>30</v>
          </cell>
          <cell r="E227">
            <v>2.4700000000000002</v>
          </cell>
          <cell r="F227">
            <v>0.31</v>
          </cell>
          <cell r="G227">
            <v>17.93</v>
          </cell>
          <cell r="H227">
            <v>84.39</v>
          </cell>
        </row>
        <row r="228">
          <cell r="C228" t="str">
            <v>Хлеб ржано-пшеничный</v>
          </cell>
          <cell r="D228" t="str">
            <v>30</v>
          </cell>
          <cell r="E228">
            <v>2.64</v>
          </cell>
          <cell r="F228">
            <v>0.33</v>
          </cell>
          <cell r="G228">
            <v>16.98</v>
          </cell>
          <cell r="H228">
            <v>81.45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6"/>
  <sheetViews>
    <sheetView showGridLines="0" tabSelected="1" topLeftCell="A7" workbookViewId="0">
      <selection activeCell="F8" sqref="F8"/>
    </sheetView>
  </sheetViews>
  <sheetFormatPr defaultColWidth="15.109375" defaultRowHeight="15" customHeight="1" x14ac:dyDescent="0.3"/>
  <cols>
    <col min="1" max="1" width="10.5546875" customWidth="1"/>
    <col min="2" max="2" width="11.6640625" customWidth="1"/>
    <col min="3" max="3" width="9.109375" customWidth="1"/>
    <col min="4" max="4" width="36.44140625" customWidth="1"/>
    <col min="5" max="5" width="8.88671875" customWidth="1"/>
    <col min="6" max="6" width="7.5546875" customWidth="1"/>
    <col min="7" max="7" width="11.6640625" customWidth="1"/>
    <col min="8" max="8" width="6.6640625" customWidth="1"/>
    <col min="9" max="9" width="6.88671875" customWidth="1"/>
    <col min="10" max="10" width="9.109375" customWidth="1"/>
    <col min="11" max="13" width="7.5546875" customWidth="1"/>
  </cols>
  <sheetData>
    <row r="1" spans="1:10" ht="14.4" x14ac:dyDescent="0.3">
      <c r="A1" t="s">
        <v>0</v>
      </c>
      <c r="B1" s="42" t="s">
        <v>53</v>
      </c>
      <c r="C1" s="43"/>
      <c r="D1" s="44"/>
      <c r="E1" s="28" t="s">
        <v>1</v>
      </c>
      <c r="F1" s="1"/>
      <c r="I1" t="s">
        <v>2</v>
      </c>
      <c r="J1" s="27"/>
    </row>
    <row r="2" spans="1:10" ht="7.5" customHeight="1" x14ac:dyDescent="0.3"/>
    <row r="3" spans="1:10" ht="15.75" customHeight="1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9" t="s">
        <v>23</v>
      </c>
      <c r="D4" s="10" t="s">
        <v>24</v>
      </c>
      <c r="E4" s="40" t="s">
        <v>25</v>
      </c>
      <c r="F4" s="31"/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4.4" x14ac:dyDescent="0.3">
      <c r="A5" s="7"/>
      <c r="B5" s="8" t="s">
        <v>15</v>
      </c>
      <c r="C5" s="9" t="s">
        <v>47</v>
      </c>
      <c r="D5" s="10" t="s">
        <v>46</v>
      </c>
      <c r="E5" s="30">
        <v>200</v>
      </c>
      <c r="F5" s="12"/>
      <c r="G5" s="1" t="s">
        <v>48</v>
      </c>
      <c r="H5" s="1" t="s">
        <v>36</v>
      </c>
      <c r="I5" s="1" t="s">
        <v>39</v>
      </c>
      <c r="J5" s="33" t="s">
        <v>49</v>
      </c>
    </row>
    <row r="6" spans="1:10" ht="14.4" x14ac:dyDescent="0.3">
      <c r="A6" s="7"/>
      <c r="B6" s="8" t="s">
        <v>16</v>
      </c>
      <c r="C6" s="9"/>
      <c r="D6" s="10" t="s">
        <v>26</v>
      </c>
      <c r="E6" s="39" t="s">
        <v>27</v>
      </c>
      <c r="F6" s="1"/>
      <c r="G6" s="29">
        <v>84.39</v>
      </c>
      <c r="H6" s="1" t="s">
        <v>29</v>
      </c>
      <c r="I6" s="1" t="s">
        <v>30</v>
      </c>
      <c r="J6" s="33" t="s">
        <v>31</v>
      </c>
    </row>
    <row r="7" spans="1:10" ht="28.8" x14ac:dyDescent="0.3">
      <c r="A7" s="7"/>
      <c r="B7" s="1" t="s">
        <v>37</v>
      </c>
      <c r="C7" s="9" t="s">
        <v>28</v>
      </c>
      <c r="D7" s="10" t="s">
        <v>40</v>
      </c>
      <c r="E7" s="39" t="s">
        <v>41</v>
      </c>
      <c r="F7" s="1"/>
      <c r="G7" s="1" t="s">
        <v>42</v>
      </c>
      <c r="H7" s="1" t="s">
        <v>43</v>
      </c>
      <c r="I7" s="1" t="s">
        <v>44</v>
      </c>
      <c r="J7" s="33" t="s">
        <v>45</v>
      </c>
    </row>
    <row r="8" spans="1:10" ht="14.4" x14ac:dyDescent="0.3">
      <c r="A8" s="7"/>
      <c r="B8" s="9"/>
      <c r="C8" s="9"/>
      <c r="D8" s="41"/>
      <c r="E8" s="11">
        <v>535</v>
      </c>
      <c r="F8" s="12">
        <v>80.180000000000007</v>
      </c>
      <c r="G8" s="1" t="s">
        <v>52</v>
      </c>
      <c r="H8" s="1" t="s">
        <v>51</v>
      </c>
      <c r="I8" s="1" t="s">
        <v>38</v>
      </c>
      <c r="J8" s="33" t="s">
        <v>50</v>
      </c>
    </row>
    <row r="9" spans="1:10" ht="15.75" customHeight="1" thickBot="1" x14ac:dyDescent="0.35">
      <c r="A9" s="13"/>
      <c r="B9" s="14"/>
      <c r="C9" s="14"/>
      <c r="D9" s="15"/>
      <c r="E9" s="16"/>
      <c r="F9" s="17"/>
      <c r="G9" s="35"/>
      <c r="H9" s="35"/>
      <c r="I9" s="35"/>
      <c r="J9" s="36"/>
    </row>
    <row r="10" spans="1:10" thickBot="1" x14ac:dyDescent="0.35">
      <c r="A10" s="7" t="s">
        <v>17</v>
      </c>
      <c r="B10" s="19" t="s">
        <v>18</v>
      </c>
      <c r="C10" s="14" t="str">
        <f>'[1]2024-25 уч.год'!B223</f>
        <v>102/2017</v>
      </c>
      <c r="D10" s="15" t="str">
        <f>'[1]2024-25 уч.год'!C223</f>
        <v>Суп картофельный с бобовыми</v>
      </c>
      <c r="E10" s="16" t="str">
        <f>'[1]2024-25 уч.год'!D223</f>
        <v>200</v>
      </c>
      <c r="F10" s="17"/>
      <c r="G10" s="37">
        <f>'[1]2024-25 уч.год'!H223</f>
        <v>116.46000000000001</v>
      </c>
      <c r="H10" s="37">
        <f>'[1]2024-25 уч.год'!E223</f>
        <v>4.3899999999999997</v>
      </c>
      <c r="I10" s="37">
        <f>'[1]2024-25 уч.год'!F223</f>
        <v>7.26</v>
      </c>
      <c r="J10" s="38">
        <f>'[1]2024-25 уч.год'!G223</f>
        <v>8.39</v>
      </c>
    </row>
    <row r="11" spans="1:10" ht="14.4" x14ac:dyDescent="0.3">
      <c r="A11" s="7"/>
      <c r="B11" s="8" t="s">
        <v>19</v>
      </c>
      <c r="C11" s="20" t="str">
        <f>'[1]2024-25 уч.год'!B224</f>
        <v>229/2017</v>
      </c>
      <c r="D11" s="21" t="str">
        <f>'[1]2024-25 уч.год'!C224</f>
        <v>Рыба минтай тушеная в том.с овощами</v>
      </c>
      <c r="E11" s="20" t="str">
        <f>'[1]2024-25 уч.год'!D224</f>
        <v>90/50</v>
      </c>
      <c r="F11" s="22"/>
      <c r="G11" s="1">
        <f>'[1]2024-25 уч.год'!H224</f>
        <v>216.99</v>
      </c>
      <c r="H11" s="1">
        <f>'[1]2024-25 уч.год'!E224</f>
        <v>19.75</v>
      </c>
      <c r="I11" s="1">
        <f>'[1]2024-25 уч.год'!F224</f>
        <v>12.07</v>
      </c>
      <c r="J11" s="33">
        <f>'[1]2024-25 уч.год'!G224</f>
        <v>7.34</v>
      </c>
    </row>
    <row r="12" spans="1:10" ht="14.4" x14ac:dyDescent="0.3">
      <c r="A12" s="7"/>
      <c r="B12" s="8" t="s">
        <v>20</v>
      </c>
      <c r="C12" s="9" t="str">
        <f>'[1]2024-25 уч.год'!B225</f>
        <v>305/2017</v>
      </c>
      <c r="D12" s="10" t="str">
        <f>'[1]2024-25 уч.год'!C225</f>
        <v>Рис припущенный</v>
      </c>
      <c r="E12" s="30" t="str">
        <f>'[1]2024-25 уч.год'!D225</f>
        <v>150</v>
      </c>
      <c r="F12" s="12"/>
      <c r="G12" s="1">
        <f>'[1]2024-25 уч.год'!H225</f>
        <v>212.85000000000002</v>
      </c>
      <c r="H12" s="1">
        <f>'[1]2024-25 уч.год'!E225</f>
        <v>4.6399999999999997</v>
      </c>
      <c r="I12" s="1">
        <f>'[1]2024-25 уч.год'!F225</f>
        <v>5.29</v>
      </c>
      <c r="J12" s="33">
        <f>'[1]2024-25 уч.год'!G225</f>
        <v>36.67</v>
      </c>
    </row>
    <row r="13" spans="1:10" ht="14.4" x14ac:dyDescent="0.3">
      <c r="A13" s="7"/>
      <c r="B13" s="8" t="s">
        <v>21</v>
      </c>
      <c r="C13" s="9" t="str">
        <f>'[1]2024-25 уч.год'!B226</f>
        <v>349/2017</v>
      </c>
      <c r="D13" s="10" t="str">
        <f>'[1]2024-25 уч.год'!C226</f>
        <v>Компот из смеси сухофруктов</v>
      </c>
      <c r="E13" s="39" t="str">
        <f>'[1]2024-25 уч.год'!D226</f>
        <v>180</v>
      </c>
      <c r="F13" s="1"/>
      <c r="G13" s="29">
        <f>'[1]2024-25 уч.год'!H226</f>
        <v>100.682</v>
      </c>
      <c r="H13" s="1">
        <f>'[1]2024-25 уч.год'!E226</f>
        <v>0.14000000000000001</v>
      </c>
      <c r="I13" s="1">
        <f>'[1]2024-25 уч.год'!F226</f>
        <v>1.7999999999999999E-2</v>
      </c>
      <c r="J13" s="33">
        <f>'[1]2024-25 уч.год'!G226</f>
        <v>24.99</v>
      </c>
    </row>
    <row r="14" spans="1:10" ht="14.4" x14ac:dyDescent="0.3">
      <c r="A14" s="7"/>
      <c r="B14" s="8" t="s">
        <v>22</v>
      </c>
      <c r="C14" s="9">
        <f>'[1]2024-25 уч.год'!B227</f>
        <v>0</v>
      </c>
      <c r="D14" s="10" t="str">
        <f>'[1]2024-25 уч.год'!C227</f>
        <v>Хлеб пшеничный</v>
      </c>
      <c r="E14" s="11" t="str">
        <f>'[1]2024-25 уч.год'!D227</f>
        <v>30</v>
      </c>
      <c r="F14" s="12"/>
      <c r="G14" s="1">
        <f>'[1]2024-25 уч.год'!H227</f>
        <v>84.39</v>
      </c>
      <c r="H14" s="1">
        <f>'[1]2024-25 уч.год'!E227</f>
        <v>2.4700000000000002</v>
      </c>
      <c r="I14" s="1">
        <f>'[1]2024-25 уч.год'!F227</f>
        <v>0.31</v>
      </c>
      <c r="J14" s="33">
        <f>'[1]2024-25 уч.год'!G227</f>
        <v>17.93</v>
      </c>
    </row>
    <row r="15" spans="1:10" ht="14.4" x14ac:dyDescent="0.3">
      <c r="A15" s="7"/>
      <c r="B15" s="23"/>
      <c r="C15" s="23">
        <f>'[1]2024-25 уч.год'!B228</f>
        <v>0</v>
      </c>
      <c r="D15" s="24" t="str">
        <f>'[1]2024-25 уч.год'!C228</f>
        <v>Хлеб ржано-пшеничный</v>
      </c>
      <c r="E15" s="25" t="str">
        <f>'[1]2024-25 уч.год'!D228</f>
        <v>30</v>
      </c>
      <c r="F15" s="26" t="s">
        <v>54</v>
      </c>
      <c r="G15" s="29">
        <f>'[1]2024-25 уч.год'!H228</f>
        <v>81.45</v>
      </c>
      <c r="H15" s="29">
        <f>'[1]2024-25 уч.год'!E228</f>
        <v>2.64</v>
      </c>
      <c r="I15" s="29">
        <f>'[1]2024-25 уч.год'!F228</f>
        <v>0.33</v>
      </c>
      <c r="J15" s="34">
        <f>'[1]2024-25 уч.год'!G228</f>
        <v>16.98</v>
      </c>
    </row>
    <row r="16" spans="1:10" ht="15.75" customHeight="1" thickBot="1" x14ac:dyDescent="0.35">
      <c r="A16" s="13"/>
      <c r="B16" s="14"/>
      <c r="C16" s="14"/>
      <c r="D16" s="15"/>
      <c r="E16" s="16"/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5.109375" defaultRowHeight="15" customHeight="1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Асирян Анастасия</cp:lastModifiedBy>
  <cp:lastPrinted>2024-01-13T17:34:26Z</cp:lastPrinted>
  <dcterms:created xsi:type="dcterms:W3CDTF">2015-06-05T18:19:34Z</dcterms:created>
  <dcterms:modified xsi:type="dcterms:W3CDTF">2025-03-31T18:55:58Z</dcterms:modified>
</cp:coreProperties>
</file>